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<sst xmlns="http://schemas.openxmlformats.org/spreadsheetml/2006/main" count="21" uniqueCount="19">
  <si>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附件4</t>
  </si>
  <si>
    <t>2019年部门“三公”经费、会议费、培训费预算表</t>
  </si>
  <si>
    <t>部门名称：诸暨市残疾人联合会</t>
  </si>
  <si>
    <t>单位：万元</t>
  </si>
  <si>
    <t>项  目</t>
  </si>
  <si>
    <t>2018年执行数（部门决算数）</t>
  </si>
  <si>
    <t>2019年预算数</t>
  </si>
  <si>
    <t>所有资金安排</t>
  </si>
  <si>
    <t>同比万元</t>
  </si>
  <si>
    <t>其中：一般公共预算安排</t>
  </si>
  <si>
    <t>同比%</t>
  </si>
  <si>
    <t xml:space="preserve">  1.因公出国（境）费</t>
  </si>
  <si>
    <t xml:space="preserve">  2.公务接待费</t>
  </si>
  <si>
    <t xml:space="preserve">  3.公务用车购置及运行费</t>
  </si>
  <si>
    <t xml:space="preserve">    其中：公务用车购置费</t>
  </si>
  <si>
    <t xml:space="preserve">          公务用车运行费</t>
  </si>
  <si>
    <t>“三公”经费合计（=1+2+3）</t>
  </si>
  <si>
    <t xml:space="preserve">  4.会议费</t>
  </si>
  <si>
    <t xml:space="preserve">  5.培训费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</si>
</sst>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7">
    <font>
      <sz val="12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8"/>
      <name val="华文中宋"/>
      <family val="0"/>
    </font>
    <font>
      <b/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0" fontId="8" fillId="4" borderId="0" applyNumberFormat="0" applyBorder="0" applyAlignment="0" applyProtection="0"/>
    <xf numFmtId="0" fontId="17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8" fillId="3" borderId="2" applyNumberFormat="0" applyAlignment="0" applyProtection="0"/>
    <xf numFmtId="0" fontId="23" fillId="0" borderId="0" applyNumberFormat="0" applyFill="0" applyBorder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8" borderId="3" applyNumberFormat="0" applyFont="0" applyAlignment="0" applyProtection="0"/>
    <xf numFmtId="0" fontId="2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22" fillId="0" borderId="5" applyNumberFormat="0" applyFill="0" applyAlignment="0" applyProtection="0"/>
    <xf numFmtId="0" fontId="11" fillId="10" borderId="0" applyNumberFormat="0" applyBorder="0" applyAlignment="0" applyProtection="0"/>
    <xf numFmtId="0" fontId="6" fillId="0" borderId="6" applyNumberFormat="0" applyFill="0" applyAlignment="0" applyProtection="0"/>
    <xf numFmtId="0" fontId="11" fillId="11" borderId="0" applyNumberFormat="0" applyBorder="0" applyAlignment="0" applyProtection="0"/>
    <xf numFmtId="0" fontId="10" fillId="3" borderId="1" applyNumberFormat="0" applyAlignment="0" applyProtection="0"/>
    <xf numFmtId="0" fontId="18" fillId="3" borderId="2" applyNumberFormat="0" applyAlignment="0" applyProtection="0"/>
    <xf numFmtId="0" fontId="21" fillId="12" borderId="7" applyNumberForma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11" fillId="15" borderId="0" applyNumberFormat="0" applyBorder="0" applyAlignment="0" applyProtection="0"/>
    <xf numFmtId="0" fontId="24" fillId="0" borderId="8" applyNumberFormat="0" applyFill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13" fillId="0" borderId="9" applyNumberFormat="0" applyFill="0" applyAlignment="0" applyProtection="0"/>
    <xf numFmtId="0" fontId="19" fillId="2" borderId="0" applyNumberFormat="0" applyBorder="0" applyAlignment="0" applyProtection="0"/>
    <xf numFmtId="0" fontId="16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10" applyNumberFormat="0" applyFill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0" fillId="3" borderId="1" applyNumberFormat="0" applyAlignment="0" applyProtection="0"/>
    <xf numFmtId="0" fontId="23" fillId="0" borderId="0" applyNumberFormat="0" applyFill="0" applyBorder="0" applyAlignment="0" applyProtection="0"/>
    <xf numFmtId="0" fontId="8" fillId="9" borderId="0" applyNumberFormat="0" applyBorder="0" applyAlignment="0" applyProtection="0"/>
    <xf numFmtId="41" fontId="0" fillId="0" borderId="0" applyFont="0" applyFill="0" applyBorder="0" applyAlignment="0" applyProtection="0"/>
    <xf numFmtId="0" fontId="11" fillId="19" borderId="0" applyNumberFormat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8" fillId="13" borderId="0" applyNumberFormat="0" applyBorder="0" applyAlignment="0" applyProtection="0"/>
    <xf numFmtId="0" fontId="18" fillId="3" borderId="2" applyNumberFormat="0" applyAlignment="0" applyProtection="0"/>
    <xf numFmtId="0" fontId="8" fillId="13" borderId="0" applyNumberFormat="0" applyBorder="0" applyAlignment="0" applyProtection="0"/>
    <xf numFmtId="0" fontId="11" fillId="20" borderId="0" applyNumberFormat="0" applyBorder="0" applyAlignment="0" applyProtection="0"/>
    <xf numFmtId="0" fontId="8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6" fillId="17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21" fillId="12" borderId="7" applyNumberFormat="0" applyAlignment="0" applyProtection="0"/>
    <xf numFmtId="0" fontId="21" fillId="12" borderId="7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6" fillId="17" borderId="0" applyNumberFormat="0" applyBorder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117" applyFont="1" applyAlignment="1">
      <alignment horizontal="left" vertical="center"/>
      <protection/>
    </xf>
    <xf numFmtId="176" fontId="2" fillId="0" borderId="0" xfId="117" applyNumberFormat="1" applyFont="1" applyAlignment="1">
      <alignment horizontal="right" vertical="center" wrapText="1"/>
      <protection/>
    </xf>
    <xf numFmtId="0" fontId="2" fillId="0" borderId="0" xfId="117" applyFont="1">
      <alignment vertical="center"/>
      <protection/>
    </xf>
    <xf numFmtId="0" fontId="2" fillId="0" borderId="0" xfId="117" applyFont="1" applyAlignment="1">
      <alignment horizontal="left" vertical="center"/>
      <protection/>
    </xf>
    <xf numFmtId="0" fontId="3" fillId="0" borderId="0" xfId="117" applyNumberFormat="1" applyFont="1" applyFill="1" applyAlignment="1" applyProtection="1">
      <alignment horizontal="center" vertical="center"/>
      <protection/>
    </xf>
    <xf numFmtId="49" fontId="2" fillId="0" borderId="15" xfId="117" applyNumberFormat="1" applyFont="1" applyFill="1" applyBorder="1" applyAlignment="1" applyProtection="1">
      <alignment horizontal="left" vertical="center"/>
      <protection/>
    </xf>
    <xf numFmtId="176" fontId="2" fillId="0" borderId="16" xfId="70" applyNumberFormat="1" applyFont="1" applyBorder="1" applyAlignment="1">
      <alignment horizontal="right" vertical="center"/>
    </xf>
    <xf numFmtId="176" fontId="2" fillId="0" borderId="17" xfId="70" applyNumberFormat="1" applyFont="1" applyBorder="1" applyAlignment="1">
      <alignment horizontal="right" vertical="center"/>
    </xf>
    <xf numFmtId="0" fontId="2" fillId="0" borderId="18" xfId="117" applyFont="1" applyBorder="1" applyAlignment="1">
      <alignment horizontal="center" vertical="center"/>
      <protection/>
    </xf>
    <xf numFmtId="0" fontId="2" fillId="0" borderId="19" xfId="117" applyFont="1" applyBorder="1" applyAlignment="1">
      <alignment horizontal="center" vertical="center"/>
      <protection/>
    </xf>
    <xf numFmtId="0" fontId="2" fillId="0" borderId="20" xfId="117" applyFont="1" applyBorder="1" applyAlignment="1">
      <alignment horizontal="center" vertical="center"/>
      <protection/>
    </xf>
    <xf numFmtId="0" fontId="2" fillId="0" borderId="21" xfId="117" applyFont="1" applyBorder="1" applyAlignment="1">
      <alignment horizontal="center" vertical="center"/>
      <protection/>
    </xf>
    <xf numFmtId="0" fontId="2" fillId="0" borderId="22" xfId="117" applyFont="1" applyBorder="1" applyAlignment="1">
      <alignment horizontal="center" vertical="center"/>
      <protection/>
    </xf>
    <xf numFmtId="0" fontId="2" fillId="0" borderId="18" xfId="117" applyFont="1" applyBorder="1" applyAlignment="1">
      <alignment horizontal="center" vertical="center" wrapText="1"/>
      <protection/>
    </xf>
    <xf numFmtId="0" fontId="2" fillId="0" borderId="23" xfId="117" applyFont="1" applyBorder="1" applyAlignment="1">
      <alignment horizontal="center" vertical="center"/>
      <protection/>
    </xf>
    <xf numFmtId="0" fontId="2" fillId="0" borderId="18" xfId="117" applyFont="1" applyBorder="1">
      <alignment vertical="center"/>
      <protection/>
    </xf>
    <xf numFmtId="2" fontId="2" fillId="0" borderId="18" xfId="117" applyNumberFormat="1" applyFont="1" applyFill="1" applyBorder="1" applyAlignment="1" applyProtection="1">
      <alignment horizontal="center" vertical="center"/>
      <protection/>
    </xf>
    <xf numFmtId="0" fontId="2" fillId="0" borderId="18" xfId="117" applyFont="1" applyBorder="1" applyAlignment="1">
      <alignment horizontal="center" vertical="center"/>
      <protection/>
    </xf>
    <xf numFmtId="0" fontId="2" fillId="0" borderId="18" xfId="117" applyFont="1" applyFill="1" applyBorder="1">
      <alignment vertical="center"/>
      <protection/>
    </xf>
    <xf numFmtId="0" fontId="2" fillId="0" borderId="18" xfId="117" applyNumberFormat="1" applyFont="1" applyFill="1" applyBorder="1" applyAlignment="1" applyProtection="1">
      <alignment horizontal="center" vertical="center"/>
      <protection/>
    </xf>
    <xf numFmtId="0" fontId="4" fillId="0" borderId="18" xfId="117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</cellXfs>
  <cellStyles count="153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RowLevel_7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ColLevel_5" xfId="32"/>
    <cellStyle name="60% - 强调文字颜色 2 3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5 3" xfId="48"/>
    <cellStyle name="20% - 强调文字颜色 6" xfId="49"/>
    <cellStyle name="强调文字颜色 2" xfId="50"/>
    <cellStyle name="链接单元格" xfId="51"/>
    <cellStyle name="20% - 强调文字颜色 2 3" xfId="52"/>
    <cellStyle name="40% - 强调文字颜色 1 2" xfId="53"/>
    <cellStyle name="汇总" xfId="54"/>
    <cellStyle name="好" xfId="55"/>
    <cellStyle name="适中" xfId="56"/>
    <cellStyle name="20% - 强调文字颜色 3 3" xfId="57"/>
    <cellStyle name="40% - 强调文字颜色 2 2" xfId="58"/>
    <cellStyle name="20% - 强调文字颜色 5" xfId="59"/>
    <cellStyle name="强调文字颜色 1" xfId="60"/>
    <cellStyle name="20% - 强调文字颜色 1" xfId="61"/>
    <cellStyle name="链接单元格 3" xfId="62"/>
    <cellStyle name="20% - 强调文字颜色 6 3" xfId="63"/>
    <cellStyle name="40% - 强调文字颜色 1" xfId="64"/>
    <cellStyle name="RowLevel_5" xfId="65"/>
    <cellStyle name="20% - 强调文字颜色 2" xfId="66"/>
    <cellStyle name="输出 2" xfId="67"/>
    <cellStyle name="RowLevel_6" xfId="68"/>
    <cellStyle name="40% - 强调文字颜色 2" xfId="69"/>
    <cellStyle name="千位分隔[0] 2" xfId="70"/>
    <cellStyle name="强调文字颜色 3" xfId="71"/>
    <cellStyle name="千位分隔[0] 3" xfId="72"/>
    <cellStyle name="强调文字颜色 4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1 3" xfId="84"/>
    <cellStyle name="20% - 强调文字颜色 2 2" xfId="85"/>
    <cellStyle name="20% - 强调文字颜色 3 2" xfId="86"/>
    <cellStyle name="20% - 强调文字颜色 4 2" xfId="87"/>
    <cellStyle name="ColLevel_2" xfId="88"/>
    <cellStyle name="常规 3" xfId="89"/>
    <cellStyle name="20% - 强调文字颜色 4 3" xfId="90"/>
    <cellStyle name="ColLevel_3" xfId="91"/>
    <cellStyle name="常规 4" xfId="92"/>
    <cellStyle name="20% - 强调文字颜色 5 2" xfId="93"/>
    <cellStyle name="20% - 强调文字颜色 6 2" xfId="94"/>
    <cellStyle name="40% - 强调文字颜色 1 3" xfId="95"/>
    <cellStyle name="40% - 强调文字颜色 2 3" xfId="96"/>
    <cellStyle name="40% - 强调文字颜色 3 2" xfId="97"/>
    <cellStyle name="40% - 强调文字颜色 3 3" xfId="98"/>
    <cellStyle name="40% - 强调文字颜色 4 3" xfId="99"/>
    <cellStyle name="40% - 强调文字颜色 5 2" xfId="100"/>
    <cellStyle name="40% - 强调文字颜色 5 3" xfId="101"/>
    <cellStyle name="40% - 强调文字颜色 6 2" xfId="102"/>
    <cellStyle name="40% - 强调文字颜色 6 3" xfId="103"/>
    <cellStyle name="60% - 强调文字颜色 1 2" xfId="104"/>
    <cellStyle name="60% - 强调文字颜色 1 3" xfId="105"/>
    <cellStyle name="60% - 强调文字颜色 2 2" xfId="106"/>
    <cellStyle name="ColLevel_4" xfId="107"/>
    <cellStyle name="60% - 强调文字颜色 3 2" xfId="108"/>
    <cellStyle name="60% - 强调文字颜色 3 3" xfId="109"/>
    <cellStyle name="60% - 强调文字颜色 4 2" xfId="110"/>
    <cellStyle name="60% - 强调文字颜色 4 3" xfId="111"/>
    <cellStyle name="60% - 强调文字颜色 5 2" xfId="112"/>
    <cellStyle name="60% - 强调文字颜色 5 3" xfId="113"/>
    <cellStyle name="60% - 强调文字颜色 6 2" xfId="114"/>
    <cellStyle name="60% - 强调文字颜色 6 3" xfId="115"/>
    <cellStyle name="ColLevel_1" xfId="116"/>
    <cellStyle name="常规 2" xfId="117"/>
    <cellStyle name="ColLevel_6" xfId="118"/>
    <cellStyle name="ColLevel_7" xfId="119"/>
    <cellStyle name="RowLevel_1" xfId="120"/>
    <cellStyle name="强调文字颜色 1 2" xfId="121"/>
    <cellStyle name="RowLevel_2" xfId="122"/>
    <cellStyle name="强调文字颜色 1 3" xfId="123"/>
    <cellStyle name="RowLevel_3" xfId="124"/>
    <cellStyle name="RowLevel_4" xfId="125"/>
    <cellStyle name="百分比 2" xfId="126"/>
    <cellStyle name="百分比 3" xfId="127"/>
    <cellStyle name="标题 1 2" xfId="128"/>
    <cellStyle name="标题 1 3" xfId="129"/>
    <cellStyle name="标题 2 2" xfId="130"/>
    <cellStyle name="标题 2 3" xfId="131"/>
    <cellStyle name="标题 3 2" xfId="132"/>
    <cellStyle name="标题 3 3" xfId="133"/>
    <cellStyle name="标题 4 2" xfId="134"/>
    <cellStyle name="标题 4 3" xfId="135"/>
    <cellStyle name="标题 5" xfId="136"/>
    <cellStyle name="标题 6" xfId="137"/>
    <cellStyle name="差 2" xfId="138"/>
    <cellStyle name="差 3" xfId="139"/>
    <cellStyle name="常规 2 2" xfId="140"/>
    <cellStyle name="好 2" xfId="141"/>
    <cellStyle name="好 3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2 2" xfId="152"/>
    <cellStyle name="强调文字颜色 2 3" xfId="153"/>
    <cellStyle name="强调文字颜色 3 2" xfId="154"/>
    <cellStyle name="强调文字颜色 3 3" xfId="155"/>
    <cellStyle name="强调文字颜色 4 2" xfId="156"/>
    <cellStyle name="强调文字颜色 4 3" xfId="157"/>
    <cellStyle name="强调文字颜色 5 2" xfId="158"/>
    <cellStyle name="强调文字颜色 5 3" xfId="159"/>
    <cellStyle name="强调文字颜色 6 2" xfId="160"/>
    <cellStyle name="强调文字颜色 6 3" xfId="161"/>
    <cellStyle name="适中 3" xfId="162"/>
    <cellStyle name="输入 2" xfId="163"/>
    <cellStyle name="输入 3" xfId="164"/>
    <cellStyle name="注释 2" xfId="165"/>
    <cellStyle name="注释 3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29.375" style="0" customWidth="1"/>
    <col min="2" max="2" width="14.50390625" style="0" customWidth="1"/>
    <col min="3" max="3" width="14.25390625" style="0" customWidth="1"/>
    <col min="4" max="4" width="14.375" style="0" customWidth="1"/>
    <col min="5" max="5" width="13.625" style="0" customWidth="1"/>
    <col min="6" max="6" width="15.00390625" style="0" customWidth="1"/>
    <col min="7" max="7" width="14.625" style="0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2"/>
    </row>
    <row r="2" spans="1:13" ht="14.25">
      <c r="A2" s="4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2"/>
    </row>
    <row r="3" spans="1:13" ht="22.5">
      <c r="A3" s="5" t="s">
        <v>1</v>
      </c>
      <c r="B3" s="5"/>
      <c r="C3" s="5"/>
      <c r="D3" s="5"/>
      <c r="E3" s="5"/>
      <c r="F3" s="5"/>
      <c r="G3" s="5"/>
      <c r="H3" s="3"/>
      <c r="I3" s="3"/>
      <c r="J3" s="3"/>
      <c r="K3" s="3"/>
      <c r="L3" s="3"/>
      <c r="M3" s="3"/>
    </row>
    <row r="4" spans="1:13" ht="15.75" customHeight="1">
      <c r="A4" s="5"/>
      <c r="B4" s="5"/>
      <c r="C4" s="5"/>
      <c r="D4" s="5"/>
      <c r="E4" s="5"/>
      <c r="F4" s="5"/>
      <c r="G4" s="5"/>
      <c r="H4" s="3"/>
      <c r="I4" s="3"/>
      <c r="J4" s="3"/>
      <c r="K4" s="3"/>
      <c r="L4" s="3"/>
      <c r="M4" s="3"/>
    </row>
    <row r="5" spans="1:13" ht="16.5" customHeight="1">
      <c r="A5" s="6" t="s">
        <v>2</v>
      </c>
      <c r="B5" s="7" t="s">
        <v>3</v>
      </c>
      <c r="C5" s="8"/>
      <c r="D5" s="8"/>
      <c r="E5" s="8"/>
      <c r="F5" s="8"/>
      <c r="G5" s="8"/>
      <c r="H5" s="3"/>
      <c r="I5" s="3"/>
      <c r="J5" s="3"/>
      <c r="K5" s="3"/>
      <c r="L5" s="3"/>
      <c r="M5" s="3"/>
    </row>
    <row r="6" spans="1:13" ht="22.5" customHeight="1">
      <c r="A6" s="9" t="s">
        <v>4</v>
      </c>
      <c r="B6" s="10" t="s">
        <v>5</v>
      </c>
      <c r="C6" s="11"/>
      <c r="D6" s="10" t="s">
        <v>6</v>
      </c>
      <c r="E6" s="12"/>
      <c r="F6" s="12"/>
      <c r="G6" s="11"/>
      <c r="H6" s="3"/>
      <c r="I6" s="3"/>
      <c r="J6" s="3"/>
      <c r="K6" s="3"/>
      <c r="L6" s="3"/>
      <c r="M6" s="3"/>
    </row>
    <row r="7" spans="1:13" ht="21.75" customHeight="1">
      <c r="A7" s="9"/>
      <c r="B7" s="9" t="s">
        <v>7</v>
      </c>
      <c r="C7" s="9"/>
      <c r="D7" s="13" t="s">
        <v>7</v>
      </c>
      <c r="E7" s="13" t="s">
        <v>8</v>
      </c>
      <c r="F7" s="9"/>
      <c r="G7" s="9"/>
      <c r="H7" s="3"/>
      <c r="I7" s="3"/>
      <c r="J7" s="3"/>
      <c r="K7" s="3"/>
      <c r="L7" s="3"/>
      <c r="M7" s="3"/>
    </row>
    <row r="8" spans="1:13" ht="33.75" customHeight="1">
      <c r="A8" s="9"/>
      <c r="B8" s="9"/>
      <c r="C8" s="14" t="s">
        <v>9</v>
      </c>
      <c r="D8" s="15"/>
      <c r="E8" s="15"/>
      <c r="F8" s="14" t="s">
        <v>9</v>
      </c>
      <c r="G8" s="9" t="s">
        <v>10</v>
      </c>
      <c r="H8" s="3"/>
      <c r="I8" s="3"/>
      <c r="J8" s="3"/>
      <c r="K8" s="3"/>
      <c r="L8" s="3"/>
      <c r="M8" s="3"/>
    </row>
    <row r="9" spans="1:13" ht="22.5" customHeight="1">
      <c r="A9" s="16" t="s">
        <v>11</v>
      </c>
      <c r="B9" s="17">
        <v>0</v>
      </c>
      <c r="C9" s="17">
        <v>0</v>
      </c>
      <c r="D9" s="17">
        <v>0</v>
      </c>
      <c r="E9" s="17">
        <f>D9-B9</f>
        <v>0</v>
      </c>
      <c r="F9" s="17">
        <v>0</v>
      </c>
      <c r="G9" s="18">
        <f>F9-C9</f>
        <v>0</v>
      </c>
      <c r="H9" s="3"/>
      <c r="I9" s="3"/>
      <c r="J9" s="3"/>
      <c r="K9" s="3"/>
      <c r="L9" s="3"/>
      <c r="M9" s="3"/>
    </row>
    <row r="10" spans="1:13" ht="22.5" customHeight="1">
      <c r="A10" s="16" t="s">
        <v>12</v>
      </c>
      <c r="B10" s="17">
        <v>0.61</v>
      </c>
      <c r="C10" s="17">
        <v>0.61</v>
      </c>
      <c r="D10" s="17">
        <v>3</v>
      </c>
      <c r="E10" s="17">
        <f>D10-B10</f>
        <v>2.39</v>
      </c>
      <c r="F10" s="17">
        <v>3</v>
      </c>
      <c r="G10" s="18">
        <f aca="true" t="shared" si="0" ref="G10:G16">F10-C10</f>
        <v>2.39</v>
      </c>
      <c r="H10" s="3"/>
      <c r="I10" s="3"/>
      <c r="J10" s="3"/>
      <c r="K10" s="3"/>
      <c r="L10" s="3"/>
      <c r="M10" s="3"/>
    </row>
    <row r="11" spans="1:13" ht="22.5" customHeight="1">
      <c r="A11" s="16" t="s">
        <v>13</v>
      </c>
      <c r="B11" s="17">
        <v>1.03</v>
      </c>
      <c r="C11" s="17">
        <v>1.03</v>
      </c>
      <c r="D11" s="17">
        <v>3.2</v>
      </c>
      <c r="E11" s="17">
        <f>D11-B11</f>
        <v>2.17</v>
      </c>
      <c r="F11" s="17">
        <v>3.2</v>
      </c>
      <c r="G11" s="18">
        <f t="shared" si="0"/>
        <v>2.17</v>
      </c>
      <c r="H11" s="3"/>
      <c r="I11" s="3"/>
      <c r="J11" s="3"/>
      <c r="K11" s="3"/>
      <c r="L11" s="3"/>
      <c r="M11" s="3"/>
    </row>
    <row r="12" spans="1:13" ht="22.5" customHeight="1">
      <c r="A12" s="19" t="s">
        <v>14</v>
      </c>
      <c r="B12" s="20">
        <v>0</v>
      </c>
      <c r="C12" s="20">
        <v>0</v>
      </c>
      <c r="D12" s="20">
        <v>0</v>
      </c>
      <c r="E12" s="17">
        <f>D12-B12</f>
        <v>0</v>
      </c>
      <c r="F12" s="20">
        <v>0</v>
      </c>
      <c r="G12" s="18">
        <f t="shared" si="0"/>
        <v>0</v>
      </c>
      <c r="H12" s="3"/>
      <c r="I12" s="3"/>
      <c r="J12" s="3"/>
      <c r="K12" s="3"/>
      <c r="L12" s="3"/>
      <c r="M12" s="3"/>
    </row>
    <row r="13" spans="1:13" ht="22.5" customHeight="1">
      <c r="A13" s="19" t="s">
        <v>15</v>
      </c>
      <c r="B13" s="17">
        <v>1.03</v>
      </c>
      <c r="C13" s="17">
        <v>1.03</v>
      </c>
      <c r="D13" s="17">
        <v>3.2</v>
      </c>
      <c r="E13" s="17">
        <f>D13-B13</f>
        <v>2.17</v>
      </c>
      <c r="F13" s="17">
        <v>3.2</v>
      </c>
      <c r="G13" s="18">
        <f t="shared" si="0"/>
        <v>2.17</v>
      </c>
      <c r="H13" s="3"/>
      <c r="I13" s="3"/>
      <c r="J13" s="3"/>
      <c r="K13" s="3"/>
      <c r="L13" s="3"/>
      <c r="M13" s="3"/>
    </row>
    <row r="14" spans="1:13" ht="22.5" customHeight="1">
      <c r="A14" s="21" t="s">
        <v>16</v>
      </c>
      <c r="B14" s="17">
        <f>B10+B9+B11</f>
        <v>1.6400000000000001</v>
      </c>
      <c r="C14" s="17">
        <f>C10+C9+C11</f>
        <v>1.6400000000000001</v>
      </c>
      <c r="D14" s="17">
        <f>D10+D9+D11</f>
        <v>6.2</v>
      </c>
      <c r="E14" s="17">
        <f>D14-B14</f>
        <v>4.5600000000000005</v>
      </c>
      <c r="F14" s="17">
        <f>F10+F9+F11</f>
        <v>6.2</v>
      </c>
      <c r="G14" s="18">
        <f t="shared" si="0"/>
        <v>4.5600000000000005</v>
      </c>
      <c r="H14" s="3"/>
      <c r="I14" s="3"/>
      <c r="J14" s="3"/>
      <c r="K14" s="3"/>
      <c r="L14" s="3"/>
      <c r="M14" s="3"/>
    </row>
    <row r="15" spans="1:7" ht="22.5" customHeight="1">
      <c r="A15" s="19" t="s">
        <v>17</v>
      </c>
      <c r="B15" s="22">
        <v>7.43</v>
      </c>
      <c r="C15" s="22">
        <v>0</v>
      </c>
      <c r="D15" s="22">
        <v>0.5</v>
      </c>
      <c r="E15" s="17">
        <f>D15-B15</f>
        <v>-6.93</v>
      </c>
      <c r="F15" s="22">
        <v>0.5</v>
      </c>
      <c r="G15" s="18">
        <f t="shared" si="0"/>
        <v>0.5</v>
      </c>
    </row>
    <row r="16" spans="1:7" ht="22.5" customHeight="1">
      <c r="A16" s="19" t="s">
        <v>18</v>
      </c>
      <c r="B16" s="22">
        <v>0</v>
      </c>
      <c r="C16" s="22">
        <v>0</v>
      </c>
      <c r="D16" s="22">
        <v>0</v>
      </c>
      <c r="E16" s="17">
        <f>D16-B16</f>
        <v>0</v>
      </c>
      <c r="F16" s="22">
        <v>0</v>
      </c>
      <c r="G16" s="18">
        <f t="shared" si="0"/>
        <v>0</v>
      </c>
    </row>
  </sheetData>
  <sheetProtection/>
  <mergeCells count="8">
    <mergeCell ref="A3:G3"/>
    <mergeCell ref="B5:G5"/>
    <mergeCell ref="B6:C6"/>
    <mergeCell ref="D6:G6"/>
    <mergeCell ref="A6:A8"/>
    <mergeCell ref="B7:B8"/>
    <mergeCell ref="D7:D8"/>
    <mergeCell ref="E7:E8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何俊</dc:creator>
  <cp:keywords/>
  <dc:description/>
  <cp:lastModifiedBy>Administrator</cp:lastModifiedBy>
  <cp:lastPrinted>2016-06-27T11:40:28Z</cp:lastPrinted>
  <dcterms:created xsi:type="dcterms:W3CDTF">2016-06-27T09:31:30Z</dcterms:created>
  <dcterms:modified xsi:type="dcterms:W3CDTF">2019-02-15T02:35:58Z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2052-11.1.0.8214</vt:lpwstr>
  </property>
</Properties>
</file>